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pac-my.sharepoint.com/personal/danupan_si_up_ac_th/Documents/เดสก์ท็อป/ita67/"/>
    </mc:Choice>
  </mc:AlternateContent>
  <xr:revisionPtr revIDLastSave="0" documentId="13_ncr:4000b_{00A48250-19B2-4FD3-8650-44CBAE463739}" xr6:coauthVersionLast="47" xr6:coauthVersionMax="47" xr10:uidLastSave="{00000000-0000-0000-0000-000000000000}"/>
  <bookViews>
    <workbookView xWindow="-120" yWindow="-120" windowWidth="29040" windowHeight="1572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4" i="1"/>
  <c r="K24" i="1"/>
  <c r="K22" i="1"/>
</calcChain>
</file>

<file path=xl/sharedStrings.xml><?xml version="1.0" encoding="utf-8"?>
<sst xmlns="http://schemas.openxmlformats.org/spreadsheetml/2006/main" count="406" uniqueCount="241">
  <si>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</si>
  <si>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</si>
  <si>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</si>
  <si>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</si>
  <si>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</si>
  <si>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</si>
  <si>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</si>
  <si>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</si>
  <si>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</si>
  <si>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</si>
  <si>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</si>
  <si>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</si>
  <si>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</si>
  <si>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</si>
  <si>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</si>
  <si>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</si>
  <si>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</si>
  <si>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</si>
  <si>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</si>
  <si>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</si>
  <si>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</si>
  <si>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</si>
  <si>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</si>
  <si>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</si>
  <si>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</si>
  <si>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</si>
  <si>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</si>
  <si>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</si>
  <si>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</si>
  <si>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</si>
  <si>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</si>
  <si>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</si>
  <si>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</si>
  <si>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</si>
  <si>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</si>
  <si>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</si>
  <si>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</si>
  <si>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</si>
  <si>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</si>
  <si>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</si>
  <si>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</si>
  <si>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</si>
  <si>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</si>
  <si>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</si>
  <si>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</si>
  <si>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</si>
  <si>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</si>
  <si>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</si>
  <si>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</si>
  <si>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</si>
  <si>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</si>
  <si>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</si>
  <si>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</si>
  <si>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</si>
  <si>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</si>
  <si>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</si>
  <si>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</si>
  <si>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</si>
  <si>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</si>
  <si>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</si>
  <si>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</si>
  <si>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</si>
  <si>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</si>
  <si>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</si>
  <si>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</si>
  <si>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</si>
  <si>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</si>
  <si>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</si>
  <si>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</si>
  <si>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</si>
  <si>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</si>
  <si>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</si>
  <si>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</si>
  <si>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</si>
  <si>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</si>
  <si>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</si>
  <si>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</si>
  <si>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</si>
  <si>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</si>
  <si>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</si>
  <si>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</si>
  <si>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</si>
  <si>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</si>
  <si>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</si>
  <si>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</si>
  <si>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</si>
  <si>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</si>
  <si>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</si>
  <si>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</si>
  <si>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</si>
  <si>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</si>
  <si>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</si>
  <si>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</si>
  <si>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</si>
  <si>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</si>
  <si>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</si>
  <si>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</si>
  <si>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</si>
  <si>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</si>
  <si>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</si>
  <si>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</si>
  <si>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</si>
  <si>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</si>
  <si>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</si>
  <si>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</si>
  <si>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</si>
  <si>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</si>
  <si>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</si>
  <si>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</si>
  <si>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</si>
  <si>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</si>
  <si>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</si>
  <si>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</si>
  <si>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</si>
  <si>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</si>
  <si>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</si>
  <si>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</si>
  <si>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</si>
  <si>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</si>
  <si>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</si>
  <si>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</si>
  <si>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</si>
  <si>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</si>
  <si>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</si>
  <si>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</si>
  <si>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</si>
  <si>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</si>
  <si>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</si>
  <si>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</si>
  <si>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</si>
  <si>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</si>
  <si>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</si>
  <si>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</si>
  <si>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</si>
  <si>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</si>
  <si>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</si>
  <si>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</si>
  <si>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</si>
  <si>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</si>
  <si>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</si>
  <si>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</si>
  <si>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</si>
  <si>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</si>
  <si>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</si>
  <si>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ครุภัณฑ์คอมพิวเตอร์ จำนวน 1 รายการ</t>
  </si>
  <si>
    <t>อื่นๆ</t>
  </si>
  <si>
    <t>สิ้นสุดสัญญา</t>
  </si>
  <si>
    <t>0573542000120</t>
  </si>
  <si>
    <t>ห้างหุ้นส่วนจำกัด เชียงรายเทคโนคอม</t>
  </si>
  <si>
    <t>66132PO0001</t>
  </si>
  <si>
    <t>วันที่ 26 มกราคม 2566 </t>
  </si>
  <si>
    <t>วันที่ 25 กุมภาพันธ์ 2566 </t>
  </si>
  <si>
    <t>วัสดุคอมพิวเตอร์ จำนวน 18 รายการ</t>
  </si>
  <si>
    <t>66132PO0002</t>
  </si>
  <si>
    <t>วันที่ 25 กรกฎาคม 2566 </t>
  </si>
  <si>
    <t>ครุภัณฑ์สำนักงาน จำนวน 1 รายการ</t>
  </si>
  <si>
    <t>0563556000461</t>
  </si>
  <si>
    <t>ห้างหุ้นส่วนจำกัด ต่อพงศ์ ซิสเท็ม</t>
  </si>
  <si>
    <t>66132PO0003</t>
  </si>
  <si>
    <t>วันที่ 6 กุมภาพันธ์ 2566 </t>
  </si>
  <si>
    <t>วันที่ 7 เมษายน 2566 </t>
  </si>
  <si>
    <t>วัสดุสำนักงาน จำนวน 48 รายการ</t>
  </si>
  <si>
    <t>ร้าน นานาภัณฑ์</t>
  </si>
  <si>
    <t>66132PO0004</t>
  </si>
  <si>
    <t>วันที่ 18 เมษายน 2566 </t>
  </si>
  <si>
    <t>วันที่ 18 พฤษภาคม 2566 </t>
  </si>
  <si>
    <t>วัสดุวิทยาศาสตร์หรือการแพทย์ จำนวน 20 รายการ</t>
  </si>
  <si>
    <t>0503531001821</t>
  </si>
  <si>
    <t>ห้างหุ้นส่วนจำกัด นอร์ทเทอร์นเคมิเคิล แอนด์ กลาสแวร์</t>
  </si>
  <si>
    <t>66132PO0006</t>
  </si>
  <si>
    <t>วันที่ 17 สิงหาคม 2566 </t>
  </si>
  <si>
    <t>ซื้อครุภัณฑ์การศึกษา จำนวน 3 รายการ</t>
  </si>
  <si>
    <t>0105550014547</t>
  </si>
  <si>
    <t>บริษัท ดีเคเอสเอช เทคโนโลยี จำกัด</t>
  </si>
  <si>
    <t>วันที่ 13 กันยายน 2566 </t>
  </si>
  <si>
    <t>ซื้อครุภัณฑ์สำนักงาน จำนวน 3 รายการ</t>
  </si>
  <si>
    <t>0575549000640</t>
  </si>
  <si>
    <t>บริษัท พรหมนิมิตรคอมเพล็กซ์ จำกัด</t>
  </si>
  <si>
    <t>66132PO0008</t>
  </si>
  <si>
    <t>วันที่ 28 กรกฎาคม 2566 </t>
  </si>
  <si>
    <t>วันที่ 28 สิงหาคม 2566 </t>
  </si>
  <si>
    <t>ครุภัณฑ์สำนักงาน จำนวน 2 รายการ</t>
  </si>
  <si>
    <t>0563558000248</t>
  </si>
  <si>
    <t>ห้างหุ้นส่วนจำกัด พะเยา ซัพพลาย เซอร์วิส</t>
  </si>
  <si>
    <t>66132PO0009</t>
  </si>
  <si>
    <t>วันที่ 28 พฤษภาคม 2566 </t>
  </si>
  <si>
    <t>ซื้อMEDIUM FILTER จำนวน 4 รายการ</t>
  </si>
  <si>
    <t>นายสุรชัย อภิวงค์</t>
  </si>
  <si>
    <t>66132PO0010</t>
  </si>
  <si>
    <t>วันที่ 27 สิงหาคม 2566 </t>
  </si>
  <si>
    <t>วันที่ 26 กันยายน 2566 </t>
  </si>
  <si>
    <t>ซื้อวัสดุงานบ้านงานครัว จำนวน 18 รายการ</t>
  </si>
  <si>
    <t>0563556000852</t>
  </si>
  <si>
    <t>ห้างหุ้นส่วนจำกัด เอส แอนด์ เอ็น เซอร์วิส คอร์ปอเรชั่น</t>
  </si>
  <si>
    <t>66132PO0011</t>
  </si>
  <si>
    <t>วันที่ 16 กันยายน 2566 </t>
  </si>
  <si>
    <t>วันที่ 23 กันยายน 2566 </t>
  </si>
  <si>
    <t>ซื้อวัสดุเครื่องแต่งกาย จำนวน 1 รายการ</t>
  </si>
  <si>
    <t>ร้านเอ็มเค สปอร์ต</t>
  </si>
  <si>
    <t>66132PO0013</t>
  </si>
  <si>
    <t>วันที่ 24 สิงหาคม 2566 </t>
  </si>
  <si>
    <t>ซื้อครุภัณฑ์สำนักงาน จำนวน 2 รายการ</t>
  </si>
  <si>
    <t>0563565000118</t>
  </si>
  <si>
    <t>ห้างหุ้นส่วนจำกัด กีฟ ยู มอร์</t>
  </si>
  <si>
    <t>66132PO0014</t>
  </si>
  <si>
    <t>ค่าซ่อมเครื่อง, ตรวจเช็คระบบการทำงาน sartorius และเปลี่ยนอะไหล่</t>
  </si>
  <si>
    <t>66132PS0002</t>
  </si>
  <si>
    <t>วันที่ 23 มกราคม 2566 </t>
  </si>
  <si>
    <t>วันที่ 26 เมษายน 2566 </t>
  </si>
  <si>
    <t>ซ่อมเครื่อง Atomic absorbtion</t>
  </si>
  <si>
    <t>66132PS0003</t>
  </si>
  <si>
    <t>วันที่ 26 พฤษภาคม 2566 </t>
  </si>
  <si>
    <t>ค่าซ่อมแซมเครื่องสำรองไฟฟ้าอาคารศูนย์วิจัยสัตว์ทดลอง</t>
  </si>
  <si>
    <t>0563562000613</t>
  </si>
  <si>
    <t>ห้างหุ้นส่วนจำกัด เออีพี เอ็นจิเนียริ่ง เพาเวอร์</t>
  </si>
  <si>
    <t>วันที่ 11 พฤษภาคม 2566 </t>
  </si>
  <si>
    <t>วันที่ 10 มิถุนายน 2566 </t>
  </si>
  <si>
    <t>จ้างเหมาทำระบบสารสนเทศทางการเงิน</t>
  </si>
  <si>
    <t>นางสาวโสรญา วงศ์ดวง</t>
  </si>
  <si>
    <t>66132PS0006</t>
  </si>
  <si>
    <t>วันที่ 10 สิงหาคม 2566 </t>
  </si>
  <si>
    <t>วันที่ 9 สิงหาคม 2566 </t>
  </si>
  <si>
    <t>ค่าจ้างเหมาขอขึ้นทะเบียนสถานที่ผลิต (อย.)</t>
  </si>
  <si>
    <t>นางสาวสุมาลินี ตันตะวิริยะ</t>
  </si>
  <si>
    <t>66132PS0007</t>
  </si>
  <si>
    <t>วันที่ 17 กรกฎาคม 2566 </t>
  </si>
  <si>
    <t>วันที่ 16 สิงหาคม 2566 </t>
  </si>
  <si>
    <t>จ้างเหมาจัดทำระบบสำหรับใช้งานวิจัยสู่เชิงพานิชย์</t>
  </si>
  <si>
    <t>0105563019755</t>
  </si>
  <si>
    <t>บริษัท ซีมเลส โซลูชั่น จำกัด</t>
  </si>
  <si>
    <t>66132PS0008</t>
  </si>
  <si>
    <t>จ้างปรับปรุงระบบควบคุมเครืองปรับอากาศสำหรับเลี้ยงสัตว์ทดลอง</t>
  </si>
  <si>
    <t>0105547047545</t>
  </si>
  <si>
    <t>บริษัท แอร์บอร์น เอ็นจิเนียริ่ง จำกัด</t>
  </si>
  <si>
    <t>วันที่ 31 สิงหาคม 2566 </t>
  </si>
  <si>
    <t>วันที่ 29 พฤศจิกายน 2566 </t>
  </si>
  <si>
    <t>มหาวิทยาลัย</t>
  </si>
  <si>
    <t xml:space="preserve">มหาวิทยาลัยพะเยา สถาบันนวัตกรรมและถ่ายทอดเทคโนโลยี </t>
  </si>
  <si>
    <t>เมืองพะเยา</t>
  </si>
  <si>
    <t>ประจำปีงบประมาณ พ.ศ. 2567</t>
  </si>
  <si>
    <t>รายงานสรุปผลการจัดซื้อจัดจ้างของ มหาวิทยาลัยพะเยา สถาบันนวัตกรรมและถ่ายทอดเทคโนโลยี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</si>
</sst>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/>
    <xf numFmtId="0" fontId="9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4" fillId="0" borderId="0" xfId="1" applyFont="1"/>
    <xf numFmtId="1" fontId="1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4" fillId="0" borderId="1" xfId="1" applyFont="1" applyBorder="1"/>
    <xf numFmtId="43" fontId="4" fillId="0" borderId="1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57150</xdr:rowOff>
    </xdr:from>
    <xdr:to>
      <xdr:col>15</xdr:col>
      <xdr:colOff>0</xdr:colOff>
      <xdr:row>23</xdr:row>
      <xdr:rowOff>250836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57150</xdr:rowOff>
    </xdr:from>
    <xdr:to>
      <xdr:col>15</xdr:col>
      <xdr:colOff>0</xdr:colOff>
      <xdr:row>36</xdr:row>
      <xdr:rowOff>250836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 headerRowDxfId="12" dataDxfId="11">
  <autoFilter ref="A1:R65536"/>
  <tableColumns count="18">
    <tableColumn id="1" name="ปีงบประมาณ" dataDxfId="3"/>
    <tableColumn id="16" name="ประเภทหน่วยงาน" dataDxfId="4"/>
    <tableColumn id="17" name="กระทรวง" dataDxfId="5"/>
    <tableColumn id="2" name="ชื่อหน่วยงาน" dataDxfId="19"/>
    <tableColumn id="3" name="อำเภอ" dataDxfId="18"/>
    <tableColumn id="4" name="จังหวัด" dataDxfId="17"/>
    <tableColumn id="5" name="งานที่ซื้อหรือจ้าง" dataDxfId="16"/>
    <tableColumn id="6" name="วงเงินงบประมาณที่ได้รับจัดสรร" dataDxfId="15" dataCellStyle="Comma"/>
    <tableColumn id="7" name="แหล่งที่มาของงบประมาณ" dataDxfId="2"/>
    <tableColumn id="8" name="สถานะการจัดซื้อจัดจ้าง" dataDxfId="0"/>
    <tableColumn id="9" name="วิธีการจัดซื้อจัดจ้าง" dataDxfId="1" dataCellStyle="Comma"/>
    <tableColumn id="10" name="ราคากลาง (บาท)" dataDxfId="14"/>
    <tableColumn id="18" name="ราคาที่ตกลงซื้อหรือจ้าง (บาท)" dataDxfId="10" dataCellStyle="Comma"/>
    <tableColumn id="11" name="เลขประจำตัวผู้เสียภาษี" dataDxfId="9"/>
    <tableColumn id="12" name="รายชื่อผู้ประกอบการที่ได้รับการคัดเลือก" dataDxfId="8"/>
    <tableColumn id="13" name="เลขที่โครงการ" dataDxfId="6"/>
    <tableColumn id="14" name="วันที่ลงนามในสัญญา " dataDxfId="7"/>
    <tableColumn id="15" name="วันสิ้นสุดสัญญา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J10" sqref="J10"/>
    </sheetView>
  </sheetViews>
  <sheetFormatPr defaultColWidth="9" defaultRowHeight="21"/>
  <cols>
    <col min="1" max="3" width="9" style="1"/>
    <col min="4" max="4" width="24" style="1" bestFit="1" customWidth="1"/>
    <col min="5" max="5" width="14.140625" style="1" customWidth="1"/>
    <col min="6" max="6" width="23.28515625" style="1" customWidth="1"/>
    <col min="7" max="16384" width="9" style="1"/>
  </cols>
  <sheetData>
    <row r="1" spans="1:15" ht="33.75">
      <c r="A1" s="10" t="s">
        <v>240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3.75">
      <c r="A2" s="10" t="s">
        <v>239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3.25">
      <c r="A3" s="5" t="s">
        <v>131</v>
      </c>
    </row>
    <row r="5" spans="1:15">
      <c r="D5" s="7" t="s">
        <v>8</v>
      </c>
      <c r="E5" s="7" t="s">
        <v>132</v>
      </c>
      <c r="F5" s="7" t="s">
        <v>134</v>
      </c>
      <c r="G5" s="6"/>
    </row>
    <row r="6" spans="1:15" ht="23.25">
      <c r="D6" s="9" t="s">
        <v>135</v>
      </c>
      <c r="E6" s="8">
        <v>1</v>
      </c>
      <c r="F6" s="18">
        <v>2560000</v>
      </c>
      <c r="G6" s="6"/>
    </row>
    <row r="7" spans="1:15" ht="23.25">
      <c r="D7" s="9" t="s">
        <v>136</v>
      </c>
      <c r="E7" s="8">
        <v>0</v>
      </c>
      <c r="F7" s="18">
        <v>0</v>
      </c>
      <c r="G7" s="6"/>
    </row>
    <row r="8" spans="1:15" ht="23.25">
      <c r="D8" s="9" t="s">
        <v>137</v>
      </c>
      <c r="E8" s="8">
        <v>18</v>
      </c>
      <c r="F8" s="18">
        <v>1296100</v>
      </c>
      <c r="G8" s="6"/>
    </row>
    <row r="9" spans="1:15" ht="23.25">
      <c r="D9" s="9" t="s">
        <v>138</v>
      </c>
      <c r="E9" s="8">
        <v>0</v>
      </c>
      <c r="F9" s="18">
        <v>0</v>
      </c>
      <c r="G9" s="6"/>
    </row>
    <row r="10" spans="1:15" ht="23.25">
      <c r="D10" s="9" t="s">
        <v>141</v>
      </c>
      <c r="E10" s="8">
        <v>0</v>
      </c>
      <c r="F10" s="18">
        <v>0</v>
      </c>
      <c r="G10" s="6"/>
    </row>
    <row r="11" spans="1:15">
      <c r="D11" s="7" t="s">
        <v>133</v>
      </c>
      <c r="E11" s="8">
        <v>19</v>
      </c>
      <c r="F11" s="19">
        <v>3856100</v>
      </c>
    </row>
    <row r="13" spans="1:15" ht="23.25">
      <c r="A13" s="5" t="s">
        <v>139</v>
      </c>
    </row>
    <row r="26" spans="1:1" ht="23.25">
      <c r="A26" s="5" t="s">
        <v>140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G1" workbookViewId="0">
      <selection activeCell="H7" sqref="H7"/>
    </sheetView>
  </sheetViews>
  <sheetFormatPr defaultColWidth="9" defaultRowHeight="21"/>
  <cols>
    <col min="1" max="1" width="16.42578125" style="17" bestFit="1" customWidth="1"/>
    <col min="2" max="2" width="20.28515625" style="17" bestFit="1" customWidth="1"/>
    <col min="3" max="3" width="46.28515625" style="1" bestFit="1" customWidth="1"/>
    <col min="4" max="4" width="50.7109375" style="1" bestFit="1" customWidth="1"/>
    <col min="5" max="5" width="10.7109375" style="1" bestFit="1" customWidth="1"/>
    <col min="6" max="6" width="11.28515625" style="1" bestFit="1" customWidth="1"/>
    <col min="7" max="7" width="57.28515625" style="1" bestFit="1" customWidth="1"/>
    <col min="8" max="8" width="33" style="12" bestFit="1" customWidth="1"/>
    <col min="9" max="9" width="27.140625" style="1" bestFit="1" customWidth="1"/>
    <col min="10" max="10" width="24.7109375" style="17" bestFit="1" customWidth="1"/>
    <col min="11" max="11" width="21.140625" style="12" bestFit="1" customWidth="1"/>
    <col min="12" max="12" width="20.85546875" style="1" bestFit="1" customWidth="1"/>
    <col min="13" max="13" width="32.140625" style="12" bestFit="1" customWidth="1"/>
    <col min="14" max="14" width="21.85546875" style="14" bestFit="1" customWidth="1"/>
    <col min="15" max="15" width="45.85546875" style="1" bestFit="1" customWidth="1"/>
    <col min="16" max="16" width="14.5703125" style="16" bestFit="1" customWidth="1"/>
    <col min="17" max="17" width="23.42578125" style="1" bestFit="1" customWidth="1"/>
    <col min="18" max="18" width="24" style="1" bestFit="1" customWidth="1"/>
    <col min="19" max="16384" width="9" style="1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11" t="s">
        <v>8</v>
      </c>
      <c r="L1" s="2" t="s">
        <v>9</v>
      </c>
      <c r="M1" s="11" t="s">
        <v>142</v>
      </c>
      <c r="N1" s="13" t="s">
        <v>10</v>
      </c>
      <c r="O1" s="2" t="s">
        <v>11</v>
      </c>
      <c r="P1" s="15" t="s">
        <v>143</v>
      </c>
      <c r="Q1" s="2" t="s">
        <v>12</v>
      </c>
      <c r="R1" s="2" t="s">
        <v>13</v>
      </c>
    </row>
    <row r="2" spans="1:18">
      <c r="A2" s="17">
        <v>2567</v>
      </c>
      <c r="B2" s="17" t="s">
        <v>236</v>
      </c>
      <c r="C2" s="1" t="s">
        <v>30</v>
      </c>
      <c r="D2" s="1" t="s">
        <v>237</v>
      </c>
      <c r="E2" s="1" t="s">
        <v>238</v>
      </c>
      <c r="F2" s="1" t="s">
        <v>86</v>
      </c>
      <c r="G2" s="1" t="s">
        <v>144</v>
      </c>
      <c r="H2" s="12">
        <v>32000</v>
      </c>
      <c r="I2" s="1" t="s">
        <v>145</v>
      </c>
      <c r="J2" s="17" t="s">
        <v>146</v>
      </c>
      <c r="K2" s="12">
        <v>31980</v>
      </c>
      <c r="L2" s="1" t="s">
        <v>137</v>
      </c>
      <c r="M2" s="12">
        <v>31980</v>
      </c>
      <c r="N2" s="14" t="s">
        <v>147</v>
      </c>
      <c r="O2" s="1" t="s">
        <v>148</v>
      </c>
      <c r="P2" s="16" t="s">
        <v>149</v>
      </c>
      <c r="Q2" s="1" t="s">
        <v>150</v>
      </c>
      <c r="R2" s="1" t="s">
        <v>151</v>
      </c>
    </row>
    <row r="3" spans="1:18">
      <c r="A3" s="17">
        <v>2567</v>
      </c>
      <c r="B3" s="17" t="s">
        <v>236</v>
      </c>
      <c r="C3" s="1" t="s">
        <v>30</v>
      </c>
      <c r="D3" s="1" t="s">
        <v>237</v>
      </c>
      <c r="E3" s="1" t="s">
        <v>238</v>
      </c>
      <c r="F3" s="1" t="s">
        <v>86</v>
      </c>
      <c r="G3" s="1" t="s">
        <v>152</v>
      </c>
      <c r="H3" s="12">
        <v>50000</v>
      </c>
      <c r="I3" s="1" t="s">
        <v>145</v>
      </c>
      <c r="J3" s="17" t="s">
        <v>146</v>
      </c>
      <c r="K3" s="12">
        <v>49880</v>
      </c>
      <c r="L3" s="1" t="s">
        <v>137</v>
      </c>
      <c r="M3" s="12">
        <v>49880</v>
      </c>
      <c r="N3" s="14" t="s">
        <v>147</v>
      </c>
      <c r="O3" s="1" t="s">
        <v>148</v>
      </c>
      <c r="P3" s="16" t="s">
        <v>153</v>
      </c>
      <c r="Q3" s="1" t="s">
        <v>150</v>
      </c>
      <c r="R3" s="1" t="s">
        <v>154</v>
      </c>
    </row>
    <row r="4" spans="1:18">
      <c r="A4" s="17">
        <v>2567</v>
      </c>
      <c r="B4" s="17" t="s">
        <v>236</v>
      </c>
      <c r="C4" s="1" t="s">
        <v>30</v>
      </c>
      <c r="D4" s="1" t="s">
        <v>237</v>
      </c>
      <c r="E4" s="1" t="s">
        <v>238</v>
      </c>
      <c r="F4" s="1" t="s">
        <v>86</v>
      </c>
      <c r="G4" s="1" t="s">
        <v>155</v>
      </c>
      <c r="H4" s="12">
        <v>24800</v>
      </c>
      <c r="I4" s="1" t="s">
        <v>145</v>
      </c>
      <c r="J4" s="17" t="s">
        <v>146</v>
      </c>
      <c r="K4" s="12">
        <v>24800</v>
      </c>
      <c r="L4" s="1" t="s">
        <v>137</v>
      </c>
      <c r="M4" s="12">
        <v>24800</v>
      </c>
      <c r="N4" s="14" t="s">
        <v>156</v>
      </c>
      <c r="O4" s="1" t="s">
        <v>157</v>
      </c>
      <c r="P4" s="16" t="s">
        <v>158</v>
      </c>
      <c r="Q4" s="1" t="s">
        <v>159</v>
      </c>
      <c r="R4" s="1" t="s">
        <v>160</v>
      </c>
    </row>
    <row r="5" spans="1:18">
      <c r="A5" s="17">
        <v>2567</v>
      </c>
      <c r="B5" s="17" t="s">
        <v>236</v>
      </c>
      <c r="C5" s="1" t="s">
        <v>30</v>
      </c>
      <c r="D5" s="1" t="s">
        <v>237</v>
      </c>
      <c r="E5" s="1" t="s">
        <v>238</v>
      </c>
      <c r="F5" s="1" t="s">
        <v>86</v>
      </c>
      <c r="G5" s="1" t="s">
        <v>161</v>
      </c>
      <c r="H5" s="12">
        <v>50000</v>
      </c>
      <c r="I5" s="1" t="s">
        <v>145</v>
      </c>
      <c r="J5" s="17" t="s">
        <v>146</v>
      </c>
      <c r="K5" s="12">
        <v>50000</v>
      </c>
      <c r="L5" s="1" t="s">
        <v>137</v>
      </c>
      <c r="M5" s="12">
        <v>50000</v>
      </c>
      <c r="N5" s="14">
        <v>3569900064739</v>
      </c>
      <c r="O5" s="1" t="s">
        <v>162</v>
      </c>
      <c r="P5" s="16" t="s">
        <v>163</v>
      </c>
      <c r="Q5" s="1" t="s">
        <v>164</v>
      </c>
      <c r="R5" s="1" t="s">
        <v>165</v>
      </c>
    </row>
    <row r="6" spans="1:18">
      <c r="A6" s="17">
        <v>2567</v>
      </c>
      <c r="B6" s="17" t="s">
        <v>236</v>
      </c>
      <c r="C6" s="1" t="s">
        <v>30</v>
      </c>
      <c r="D6" s="1" t="s">
        <v>237</v>
      </c>
      <c r="E6" s="1" t="s">
        <v>238</v>
      </c>
      <c r="F6" s="1" t="s">
        <v>86</v>
      </c>
      <c r="G6" s="1" t="s">
        <v>166</v>
      </c>
      <c r="H6" s="12">
        <v>80000</v>
      </c>
      <c r="I6" s="1" t="s">
        <v>145</v>
      </c>
      <c r="J6" s="17" t="s">
        <v>146</v>
      </c>
      <c r="K6" s="12">
        <v>80000</v>
      </c>
      <c r="L6" s="1" t="s">
        <v>137</v>
      </c>
      <c r="M6" s="12">
        <v>80000</v>
      </c>
      <c r="N6" s="14" t="s">
        <v>167</v>
      </c>
      <c r="O6" s="1" t="s">
        <v>168</v>
      </c>
      <c r="P6" s="16" t="s">
        <v>169</v>
      </c>
      <c r="Q6" s="1" t="s">
        <v>164</v>
      </c>
      <c r="R6" s="1" t="s">
        <v>170</v>
      </c>
    </row>
    <row r="7" spans="1:18">
      <c r="A7" s="17">
        <v>2567</v>
      </c>
      <c r="B7" s="17" t="s">
        <v>236</v>
      </c>
      <c r="C7" s="1" t="s">
        <v>30</v>
      </c>
      <c r="D7" s="1" t="s">
        <v>237</v>
      </c>
      <c r="E7" s="1" t="s">
        <v>238</v>
      </c>
      <c r="F7" s="1" t="s">
        <v>86</v>
      </c>
      <c r="G7" s="1" t="s">
        <v>171</v>
      </c>
      <c r="H7" s="12">
        <v>2560000</v>
      </c>
      <c r="I7" s="1" t="s">
        <v>145</v>
      </c>
      <c r="J7" s="17" t="s">
        <v>146</v>
      </c>
      <c r="K7" s="12">
        <v>2560000</v>
      </c>
      <c r="L7" s="1" t="s">
        <v>135</v>
      </c>
      <c r="M7" s="12">
        <v>2554090</v>
      </c>
      <c r="N7" s="14" t="s">
        <v>172</v>
      </c>
      <c r="O7" s="1" t="s">
        <v>173</v>
      </c>
      <c r="P7" s="16">
        <v>66037141495</v>
      </c>
      <c r="Q7" s="1" t="s">
        <v>165</v>
      </c>
      <c r="R7" s="1" t="s">
        <v>174</v>
      </c>
    </row>
    <row r="8" spans="1:18">
      <c r="A8" s="17">
        <v>2567</v>
      </c>
      <c r="B8" s="17" t="s">
        <v>236</v>
      </c>
      <c r="C8" s="1" t="s">
        <v>30</v>
      </c>
      <c r="D8" s="1" t="s">
        <v>237</v>
      </c>
      <c r="E8" s="1" t="s">
        <v>238</v>
      </c>
      <c r="F8" s="1" t="s">
        <v>86</v>
      </c>
      <c r="G8" s="1" t="s">
        <v>175</v>
      </c>
      <c r="H8" s="12">
        <v>84900</v>
      </c>
      <c r="I8" s="1" t="s">
        <v>145</v>
      </c>
      <c r="J8" s="17" t="s">
        <v>146</v>
      </c>
      <c r="K8" s="12">
        <v>84900</v>
      </c>
      <c r="L8" s="1" t="s">
        <v>137</v>
      </c>
      <c r="M8" s="12">
        <v>83400</v>
      </c>
      <c r="N8" s="14" t="s">
        <v>176</v>
      </c>
      <c r="O8" s="1" t="s">
        <v>177</v>
      </c>
      <c r="P8" s="16" t="s">
        <v>178</v>
      </c>
      <c r="Q8" s="1" t="s">
        <v>179</v>
      </c>
      <c r="R8" s="1" t="s">
        <v>180</v>
      </c>
    </row>
    <row r="9" spans="1:18">
      <c r="A9" s="17">
        <v>2567</v>
      </c>
      <c r="B9" s="17" t="s">
        <v>236</v>
      </c>
      <c r="C9" s="1" t="s">
        <v>30</v>
      </c>
      <c r="D9" s="1" t="s">
        <v>237</v>
      </c>
      <c r="E9" s="1" t="s">
        <v>238</v>
      </c>
      <c r="F9" s="1" t="s">
        <v>86</v>
      </c>
      <c r="G9" s="1" t="s">
        <v>181</v>
      </c>
      <c r="H9" s="12">
        <v>42000</v>
      </c>
      <c r="I9" s="1" t="s">
        <v>145</v>
      </c>
      <c r="J9" s="17" t="s">
        <v>146</v>
      </c>
      <c r="K9" s="12">
        <v>42000</v>
      </c>
      <c r="L9" s="1" t="s">
        <v>137</v>
      </c>
      <c r="M9" s="12">
        <v>42000</v>
      </c>
      <c r="N9" s="14" t="s">
        <v>182</v>
      </c>
      <c r="O9" s="1" t="s">
        <v>183</v>
      </c>
      <c r="P9" s="16" t="s">
        <v>184</v>
      </c>
      <c r="Q9" s="1" t="s">
        <v>185</v>
      </c>
      <c r="R9" s="1" t="s">
        <v>180</v>
      </c>
    </row>
    <row r="10" spans="1:18">
      <c r="A10" s="17">
        <v>2567</v>
      </c>
      <c r="B10" s="17" t="s">
        <v>236</v>
      </c>
      <c r="C10" s="1" t="s">
        <v>30</v>
      </c>
      <c r="D10" s="1" t="s">
        <v>237</v>
      </c>
      <c r="E10" s="1" t="s">
        <v>238</v>
      </c>
      <c r="F10" s="1" t="s">
        <v>86</v>
      </c>
      <c r="G10" s="1" t="s">
        <v>186</v>
      </c>
      <c r="H10" s="12">
        <v>35000</v>
      </c>
      <c r="I10" s="1" t="s">
        <v>145</v>
      </c>
      <c r="J10" s="17" t="s">
        <v>146</v>
      </c>
      <c r="K10" s="12">
        <v>35000</v>
      </c>
      <c r="L10" s="1" t="s">
        <v>137</v>
      </c>
      <c r="M10" s="12">
        <v>35000</v>
      </c>
      <c r="N10" s="14">
        <v>3560100934927</v>
      </c>
      <c r="O10" s="1" t="s">
        <v>187</v>
      </c>
      <c r="P10" s="16" t="s">
        <v>188</v>
      </c>
      <c r="Q10" s="1" t="s">
        <v>189</v>
      </c>
      <c r="R10" s="1" t="s">
        <v>190</v>
      </c>
    </row>
    <row r="11" spans="1:18">
      <c r="A11" s="17">
        <v>2567</v>
      </c>
      <c r="B11" s="17" t="s">
        <v>236</v>
      </c>
      <c r="C11" s="1" t="s">
        <v>30</v>
      </c>
      <c r="D11" s="1" t="s">
        <v>237</v>
      </c>
      <c r="E11" s="1" t="s">
        <v>238</v>
      </c>
      <c r="F11" s="1" t="s">
        <v>86</v>
      </c>
      <c r="G11" s="1" t="s">
        <v>191</v>
      </c>
      <c r="H11" s="12">
        <v>30000</v>
      </c>
      <c r="I11" s="1" t="s">
        <v>145</v>
      </c>
      <c r="J11" s="17" t="s">
        <v>146</v>
      </c>
      <c r="K11" s="12">
        <v>30000</v>
      </c>
      <c r="L11" s="1" t="s">
        <v>137</v>
      </c>
      <c r="M11" s="12">
        <v>25840</v>
      </c>
      <c r="N11" s="14" t="s">
        <v>192</v>
      </c>
      <c r="O11" s="1" t="s">
        <v>193</v>
      </c>
      <c r="P11" s="16" t="s">
        <v>194</v>
      </c>
      <c r="Q11" s="1" t="s">
        <v>195</v>
      </c>
      <c r="R11" s="1" t="s">
        <v>196</v>
      </c>
    </row>
    <row r="12" spans="1:18">
      <c r="A12" s="17">
        <v>2567</v>
      </c>
      <c r="B12" s="17" t="s">
        <v>236</v>
      </c>
      <c r="C12" s="1" t="s">
        <v>30</v>
      </c>
      <c r="D12" s="1" t="s">
        <v>237</v>
      </c>
      <c r="E12" s="1" t="s">
        <v>238</v>
      </c>
      <c r="F12" s="1" t="s">
        <v>86</v>
      </c>
      <c r="G12" s="1" t="s">
        <v>197</v>
      </c>
      <c r="H12" s="12">
        <v>34400</v>
      </c>
      <c r="I12" s="1" t="s">
        <v>145</v>
      </c>
      <c r="J12" s="17" t="s">
        <v>146</v>
      </c>
      <c r="K12" s="12">
        <v>34400</v>
      </c>
      <c r="L12" s="1" t="s">
        <v>137</v>
      </c>
      <c r="M12" s="12">
        <v>34400</v>
      </c>
      <c r="N12" s="14">
        <v>3560100220851</v>
      </c>
      <c r="O12" s="1" t="s">
        <v>198</v>
      </c>
      <c r="P12" s="16" t="s">
        <v>199</v>
      </c>
      <c r="Q12" s="1" t="s">
        <v>170</v>
      </c>
      <c r="R12" s="1" t="s">
        <v>200</v>
      </c>
    </row>
    <row r="13" spans="1:18">
      <c r="A13" s="17">
        <v>2567</v>
      </c>
      <c r="B13" s="17" t="s">
        <v>236</v>
      </c>
      <c r="C13" s="1" t="s">
        <v>30</v>
      </c>
      <c r="D13" s="1" t="s">
        <v>237</v>
      </c>
      <c r="E13" s="1" t="s">
        <v>238</v>
      </c>
      <c r="F13" s="1" t="s">
        <v>86</v>
      </c>
      <c r="G13" s="1" t="s">
        <v>201</v>
      </c>
      <c r="H13" s="12">
        <v>38000</v>
      </c>
      <c r="I13" s="1" t="s">
        <v>145</v>
      </c>
      <c r="J13" s="17" t="s">
        <v>146</v>
      </c>
      <c r="K13" s="12">
        <v>38000</v>
      </c>
      <c r="L13" s="1" t="s">
        <v>137</v>
      </c>
      <c r="M13" s="12">
        <v>38000</v>
      </c>
      <c r="N13" s="14" t="s">
        <v>202</v>
      </c>
      <c r="O13" s="1" t="s">
        <v>203</v>
      </c>
      <c r="P13" s="16" t="s">
        <v>204</v>
      </c>
      <c r="Q13" s="1" t="s">
        <v>170</v>
      </c>
      <c r="R13" s="1" t="s">
        <v>200</v>
      </c>
    </row>
    <row r="14" spans="1:18">
      <c r="A14" s="17">
        <v>2567</v>
      </c>
      <c r="B14" s="17" t="s">
        <v>236</v>
      </c>
      <c r="C14" s="1" t="s">
        <v>30</v>
      </c>
      <c r="D14" s="1" t="s">
        <v>237</v>
      </c>
      <c r="E14" s="1" t="s">
        <v>238</v>
      </c>
      <c r="F14" s="1" t="s">
        <v>86</v>
      </c>
      <c r="G14" s="1" t="s">
        <v>205</v>
      </c>
      <c r="H14" s="12">
        <v>12000</v>
      </c>
      <c r="I14" s="1" t="s">
        <v>145</v>
      </c>
      <c r="J14" s="17" t="s">
        <v>146</v>
      </c>
      <c r="K14" s="12">
        <v>10593</v>
      </c>
      <c r="L14" s="1" t="s">
        <v>137</v>
      </c>
      <c r="M14" s="12">
        <v>10593</v>
      </c>
      <c r="N14" s="14" t="s">
        <v>172</v>
      </c>
      <c r="O14" s="1" t="s">
        <v>173</v>
      </c>
      <c r="P14" s="16" t="s">
        <v>206</v>
      </c>
      <c r="Q14" s="1" t="s">
        <v>207</v>
      </c>
      <c r="R14" s="1" t="s">
        <v>208</v>
      </c>
    </row>
    <row r="15" spans="1:18">
      <c r="A15" s="17">
        <v>2567</v>
      </c>
      <c r="B15" s="17" t="s">
        <v>236</v>
      </c>
      <c r="C15" s="1" t="s">
        <v>30</v>
      </c>
      <c r="D15" s="1" t="s">
        <v>237</v>
      </c>
      <c r="E15" s="1" t="s">
        <v>238</v>
      </c>
      <c r="F15" s="1" t="s">
        <v>86</v>
      </c>
      <c r="G15" s="1" t="s">
        <v>209</v>
      </c>
      <c r="H15" s="12">
        <v>23000</v>
      </c>
      <c r="I15" s="1" t="s">
        <v>145</v>
      </c>
      <c r="J15" s="17" t="s">
        <v>146</v>
      </c>
      <c r="K15" s="12">
        <v>23000</v>
      </c>
      <c r="L15" s="1" t="s">
        <v>137</v>
      </c>
      <c r="M15" s="12">
        <v>16264</v>
      </c>
      <c r="N15" s="14" t="s">
        <v>172</v>
      </c>
      <c r="O15" s="1" t="s">
        <v>173</v>
      </c>
      <c r="P15" s="16" t="s">
        <v>210</v>
      </c>
      <c r="Q15" s="1" t="s">
        <v>150</v>
      </c>
      <c r="R15" s="1" t="s">
        <v>211</v>
      </c>
    </row>
    <row r="16" spans="1:18">
      <c r="A16" s="17">
        <v>2567</v>
      </c>
      <c r="B16" s="17" t="s">
        <v>236</v>
      </c>
      <c r="C16" s="1" t="s">
        <v>30</v>
      </c>
      <c r="D16" s="1" t="s">
        <v>237</v>
      </c>
      <c r="E16" s="1" t="s">
        <v>238</v>
      </c>
      <c r="F16" s="1" t="s">
        <v>86</v>
      </c>
      <c r="G16" s="1" t="s">
        <v>212</v>
      </c>
      <c r="H16" s="12">
        <v>140000</v>
      </c>
      <c r="I16" s="1" t="s">
        <v>145</v>
      </c>
      <c r="J16" s="17" t="s">
        <v>146</v>
      </c>
      <c r="K16" s="12">
        <v>140000</v>
      </c>
      <c r="L16" s="1" t="s">
        <v>137</v>
      </c>
      <c r="M16" s="12">
        <v>140000</v>
      </c>
      <c r="N16" s="14" t="s">
        <v>213</v>
      </c>
      <c r="O16" s="1" t="s">
        <v>214</v>
      </c>
      <c r="P16" s="16">
        <v>66059163626</v>
      </c>
      <c r="Q16" s="1" t="s">
        <v>215</v>
      </c>
      <c r="R16" s="1" t="s">
        <v>216</v>
      </c>
    </row>
    <row r="17" spans="1:18">
      <c r="A17" s="17">
        <v>2567</v>
      </c>
      <c r="B17" s="17" t="s">
        <v>236</v>
      </c>
      <c r="C17" s="1" t="s">
        <v>30</v>
      </c>
      <c r="D17" s="1" t="s">
        <v>237</v>
      </c>
      <c r="E17" s="1" t="s">
        <v>238</v>
      </c>
      <c r="F17" s="1" t="s">
        <v>86</v>
      </c>
      <c r="G17" s="1" t="s">
        <v>217</v>
      </c>
      <c r="H17" s="12">
        <v>80000</v>
      </c>
      <c r="I17" s="1" t="s">
        <v>145</v>
      </c>
      <c r="J17" s="17" t="s">
        <v>146</v>
      </c>
      <c r="K17" s="12">
        <v>80000</v>
      </c>
      <c r="L17" s="1" t="s">
        <v>137</v>
      </c>
      <c r="M17" s="12">
        <v>80000</v>
      </c>
      <c r="N17" s="14">
        <v>1579900230365</v>
      </c>
      <c r="O17" s="1" t="s">
        <v>218</v>
      </c>
      <c r="P17" s="16" t="s">
        <v>219</v>
      </c>
      <c r="Q17" s="1" t="s">
        <v>220</v>
      </c>
      <c r="R17" s="1" t="s">
        <v>221</v>
      </c>
    </row>
    <row r="18" spans="1:18">
      <c r="A18" s="17">
        <v>2567</v>
      </c>
      <c r="B18" s="17" t="s">
        <v>236</v>
      </c>
      <c r="C18" s="1" t="s">
        <v>30</v>
      </c>
      <c r="D18" s="1" t="s">
        <v>237</v>
      </c>
      <c r="E18" s="1" t="s">
        <v>238</v>
      </c>
      <c r="F18" s="1" t="s">
        <v>86</v>
      </c>
      <c r="G18" s="1" t="s">
        <v>222</v>
      </c>
      <c r="H18" s="12">
        <v>20000</v>
      </c>
      <c r="I18" s="1" t="s">
        <v>145</v>
      </c>
      <c r="J18" s="17" t="s">
        <v>146</v>
      </c>
      <c r="K18" s="12">
        <v>20000</v>
      </c>
      <c r="L18" s="1" t="s">
        <v>137</v>
      </c>
      <c r="M18" s="12">
        <v>20000</v>
      </c>
      <c r="N18" s="14">
        <v>1509900842093</v>
      </c>
      <c r="O18" s="1" t="s">
        <v>223</v>
      </c>
      <c r="P18" s="16" t="s">
        <v>224</v>
      </c>
      <c r="Q18" s="1" t="s">
        <v>225</v>
      </c>
      <c r="R18" s="1" t="s">
        <v>226</v>
      </c>
    </row>
    <row r="19" spans="1:18">
      <c r="A19" s="17">
        <v>2567</v>
      </c>
      <c r="B19" s="17" t="s">
        <v>236</v>
      </c>
      <c r="C19" s="1" t="s">
        <v>30</v>
      </c>
      <c r="D19" s="1" t="s">
        <v>237</v>
      </c>
      <c r="E19" s="1" t="s">
        <v>238</v>
      </c>
      <c r="F19" s="1" t="s">
        <v>86</v>
      </c>
      <c r="G19" s="1" t="s">
        <v>227</v>
      </c>
      <c r="H19" s="12">
        <v>20000</v>
      </c>
      <c r="I19" s="1" t="s">
        <v>145</v>
      </c>
      <c r="J19" s="17" t="s">
        <v>146</v>
      </c>
      <c r="K19" s="12">
        <v>20000</v>
      </c>
      <c r="L19" s="1" t="s">
        <v>137</v>
      </c>
      <c r="M19" s="12">
        <v>20000</v>
      </c>
      <c r="N19" s="14" t="s">
        <v>228</v>
      </c>
      <c r="O19" s="1" t="s">
        <v>229</v>
      </c>
      <c r="P19" s="16" t="s">
        <v>230</v>
      </c>
      <c r="Q19" s="1" t="s">
        <v>170</v>
      </c>
      <c r="R19" s="1" t="s">
        <v>195</v>
      </c>
    </row>
    <row r="20" spans="1:18">
      <c r="A20" s="17">
        <v>2567</v>
      </c>
      <c r="B20" s="17" t="s">
        <v>236</v>
      </c>
      <c r="C20" s="1" t="s">
        <v>30</v>
      </c>
      <c r="D20" s="1" t="s">
        <v>237</v>
      </c>
      <c r="E20" s="1" t="s">
        <v>238</v>
      </c>
      <c r="F20" s="1" t="s">
        <v>86</v>
      </c>
      <c r="G20" s="1" t="s">
        <v>231</v>
      </c>
      <c r="H20" s="12">
        <v>500000</v>
      </c>
      <c r="I20" s="1" t="s">
        <v>145</v>
      </c>
      <c r="J20" s="17" t="s">
        <v>146</v>
      </c>
      <c r="K20" s="12">
        <v>500000</v>
      </c>
      <c r="L20" s="1" t="s">
        <v>137</v>
      </c>
      <c r="M20" s="12">
        <v>493724.75</v>
      </c>
      <c r="N20" s="14" t="s">
        <v>232</v>
      </c>
      <c r="O20" s="1" t="s">
        <v>233</v>
      </c>
      <c r="P20" s="16">
        <v>66089577159</v>
      </c>
      <c r="Q20" s="1" t="s">
        <v>234</v>
      </c>
      <c r="R20" s="1" t="s">
        <v>235</v>
      </c>
    </row>
    <row r="22" spans="1:18">
      <c r="H22" s="12">
        <f t="shared" ref="H22:J22" si="0">SUBTOTAL(109,H2:H21)</f>
        <v>3856100</v>
      </c>
      <c r="I22" s="12"/>
      <c r="J22" s="12"/>
      <c r="K22" s="12">
        <f>SUBTOTAL(109,K2:K21)</f>
        <v>3854553</v>
      </c>
    </row>
    <row r="23" spans="1:18">
      <c r="I23" s="12"/>
      <c r="J23" s="12"/>
    </row>
    <row r="24" spans="1:18">
      <c r="H24" s="12">
        <f t="shared" ref="H24:J24" si="1">H22-H7</f>
        <v>1296100</v>
      </c>
      <c r="I24" s="12"/>
      <c r="J24" s="12"/>
      <c r="K24" s="12">
        <f>K22-K7</f>
        <v>1294553</v>
      </c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spans="1:3" ht="23.25">
      <c r="C22" s="4" t="s">
        <v>74</v>
      </c>
    </row>
    <row r="23" spans="1:3" ht="23.25">
      <c r="C23" s="4" t="s">
        <v>75</v>
      </c>
    </row>
    <row r="24" spans="1:3" ht="23.25">
      <c r="C24" s="4" t="s">
        <v>76</v>
      </c>
    </row>
    <row r="25" spans="1:3" ht="23.25">
      <c r="C25" s="4" t="s">
        <v>77</v>
      </c>
    </row>
    <row r="26" spans="1:3" ht="23.25">
      <c r="C26" s="4" t="s">
        <v>78</v>
      </c>
    </row>
    <row r="27" spans="1:3" ht="23.25">
      <c r="C27" s="4" t="s">
        <v>79</v>
      </c>
    </row>
    <row r="28" spans="1:3" ht="23.25">
      <c r="C28" s="4" t="s">
        <v>80</v>
      </c>
    </row>
    <row r="29" spans="1:3" ht="23.25">
      <c r="C29" s="4" t="s">
        <v>81</v>
      </c>
    </row>
    <row r="30" spans="1:3" ht="23.25">
      <c r="C30" s="4" t="s">
        <v>82</v>
      </c>
    </row>
    <row r="31" spans="1:3" ht="23.25">
      <c r="C31" s="4" t="s">
        <v>83</v>
      </c>
    </row>
    <row r="32" spans="1:3" ht="23.25">
      <c r="C32" s="4" t="s">
        <v>84</v>
      </c>
    </row>
    <row r="33" spans="3:3" ht="23.25">
      <c r="C33" s="4" t="s">
        <v>85</v>
      </c>
    </row>
    <row r="34" spans="3:3" ht="23.25">
      <c r="C34" s="4" t="s">
        <v>86</v>
      </c>
    </row>
    <row r="35" spans="3:3" ht="23.25">
      <c r="C35" s="4" t="s">
        <v>87</v>
      </c>
    </row>
    <row r="36" spans="3:3" ht="23.25">
      <c r="C36" s="4" t="s">
        <v>88</v>
      </c>
    </row>
    <row r="37" spans="3:3" ht="23.25">
      <c r="C37" s="4" t="s">
        <v>89</v>
      </c>
    </row>
    <row r="38" spans="3:3" ht="23.25">
      <c r="C38" s="4" t="s">
        <v>90</v>
      </c>
    </row>
    <row r="39" spans="3:3" ht="23.25">
      <c r="C39" s="4" t="s">
        <v>91</v>
      </c>
    </row>
    <row r="40" spans="3:3" ht="23.25">
      <c r="C40" s="4" t="s">
        <v>92</v>
      </c>
    </row>
    <row r="41" spans="3:3" ht="23.25">
      <c r="C41" s="4" t="s">
        <v>93</v>
      </c>
    </row>
    <row r="42" spans="3:3" ht="23.25">
      <c r="C42" s="4" t="s">
        <v>94</v>
      </c>
    </row>
    <row r="43" spans="3:3" ht="23.25">
      <c r="C43" s="4" t="s">
        <v>95</v>
      </c>
    </row>
    <row r="44" spans="3:3" ht="23.25">
      <c r="C44" s="4" t="s">
        <v>96</v>
      </c>
    </row>
    <row r="45" spans="3:3" ht="23.25">
      <c r="C45" s="4" t="s">
        <v>97</v>
      </c>
    </row>
    <row r="46" spans="3:3" ht="23.25">
      <c r="C46" s="4" t="s">
        <v>98</v>
      </c>
    </row>
    <row r="47" spans="3:3" ht="23.25">
      <c r="C47" s="4" t="s">
        <v>99</v>
      </c>
    </row>
    <row r="48" spans="3:3" ht="23.25">
      <c r="C48" s="4" t="s">
        <v>100</v>
      </c>
    </row>
    <row r="49" spans="3:3" ht="23.25">
      <c r="C49" s="4" t="s">
        <v>101</v>
      </c>
    </row>
    <row r="50" spans="3:3" ht="23.25">
      <c r="C50" s="4" t="s">
        <v>102</v>
      </c>
    </row>
    <row r="51" spans="3:3" ht="23.25">
      <c r="C51" s="4" t="s">
        <v>103</v>
      </c>
    </row>
    <row r="52" spans="3:3" ht="23.25">
      <c r="C52" s="4" t="s">
        <v>104</v>
      </c>
    </row>
    <row r="53" spans="3:3" ht="23.25">
      <c r="C53" s="4" t="s">
        <v>105</v>
      </c>
    </row>
    <row r="54" spans="3:3" ht="23.25">
      <c r="C54" s="4" t="s">
        <v>106</v>
      </c>
    </row>
    <row r="55" spans="3:3" ht="23.25">
      <c r="C55" s="4" t="s">
        <v>107</v>
      </c>
    </row>
    <row r="56" spans="3:3" ht="23.25">
      <c r="C56" s="4" t="s">
        <v>108</v>
      </c>
    </row>
    <row r="57" spans="3:3" ht="23.25">
      <c r="C57" s="4" t="s">
        <v>109</v>
      </c>
    </row>
    <row r="58" spans="3:3" ht="23.25">
      <c r="C58" s="4" t="s">
        <v>110</v>
      </c>
    </row>
    <row r="59" spans="3:3" ht="23.25">
      <c r="C59" s="4" t="s">
        <v>111</v>
      </c>
    </row>
    <row r="60" spans="3:3" ht="23.25">
      <c r="C60" s="4" t="s">
        <v>112</v>
      </c>
    </row>
    <row r="61" spans="3:3" ht="23.25">
      <c r="C61" s="4" t="s">
        <v>113</v>
      </c>
    </row>
    <row r="62" spans="3:3" ht="23.25">
      <c r="C62" s="4" t="s">
        <v>114</v>
      </c>
    </row>
    <row r="63" spans="3:3" ht="23.25">
      <c r="C63" s="4" t="s">
        <v>115</v>
      </c>
    </row>
    <row r="64" spans="3:3" ht="23.25">
      <c r="C64" s="4" t="s">
        <v>116</v>
      </c>
    </row>
    <row r="65" spans="3:3" ht="23.25">
      <c r="C65" s="4" t="s">
        <v>117</v>
      </c>
    </row>
    <row r="66" spans="3:3" ht="23.25">
      <c r="C66" s="4" t="s">
        <v>118</v>
      </c>
    </row>
    <row r="67" spans="3:3" ht="23.25">
      <c r="C67" s="4" t="s">
        <v>119</v>
      </c>
    </row>
    <row r="68" spans="3:3" ht="23.25">
      <c r="C68" s="4" t="s">
        <v>120</v>
      </c>
    </row>
    <row r="69" spans="3:3" ht="23.25">
      <c r="C69" s="4" t="s">
        <v>121</v>
      </c>
    </row>
    <row r="70" spans="3:3" ht="23.25">
      <c r="C70" s="4" t="s">
        <v>122</v>
      </c>
    </row>
    <row r="71" spans="3:3" ht="23.25">
      <c r="C71" s="4" t="s">
        <v>123</v>
      </c>
    </row>
    <row r="72" spans="3:3" ht="23.25">
      <c r="C72" s="4" t="s">
        <v>124</v>
      </c>
    </row>
    <row r="73" spans="3:3" ht="23.25">
      <c r="C73" s="4" t="s">
        <v>125</v>
      </c>
    </row>
    <row r="74" spans="3:3" ht="23.25">
      <c r="C74" s="4" t="s">
        <v>126</v>
      </c>
    </row>
    <row r="75" spans="3:3" ht="23.25">
      <c r="C75" s="4" t="s">
        <v>127</v>
      </c>
    </row>
    <row r="76" spans="3:3" ht="23.25">
      <c r="C76" s="4" t="s">
        <v>128</v>
      </c>
    </row>
    <row r="77" spans="3:3" ht="23.25">
      <c r="C77" s="4" t="s">
        <v>129</v>
      </c>
    </row>
    <row r="78" spans="3:3" ht="23.2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danupan sittimongkol</cp:lastModifiedBy>
  <dcterms:created xsi:type="dcterms:W3CDTF">2023-09-21T14:37:46Z</dcterms:created>
  <dcterms:modified xsi:type="dcterms:W3CDTF">2024-04-26T02:45:04Z</dcterms:modified>
</cp:coreProperties>
</file>